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15" yWindow="-270" windowWidth="13770" windowHeight="11760"/>
  </bookViews>
  <sheets>
    <sheet name="response analysis" sheetId="7" r:id="rId1"/>
  </sheets>
  <definedNames>
    <definedName name="_xlnm._FilterDatabase" localSheetId="0" hidden="1">'response analysis'!$A$2:$BI$46</definedName>
    <definedName name="_xlnm.Print_Area" localSheetId="0">'response analysis'!$B$2:$L$50</definedName>
  </definedNames>
  <calcPr calcId="145621"/>
</workbook>
</file>

<file path=xl/calcChain.xml><?xml version="1.0" encoding="utf-8"?>
<calcChain xmlns="http://schemas.openxmlformats.org/spreadsheetml/2006/main">
  <c r="G19" i="7" l="1"/>
  <c r="G17" i="7"/>
  <c r="G39" i="7"/>
  <c r="G34" i="7"/>
  <c r="G7" i="7"/>
  <c r="G27" i="7"/>
  <c r="G30" i="7"/>
  <c r="G46" i="7"/>
  <c r="G28" i="7"/>
  <c r="G16" i="7"/>
  <c r="G37" i="7"/>
  <c r="G42" i="7"/>
  <c r="G18" i="7"/>
  <c r="G31" i="7"/>
  <c r="G6" i="7"/>
  <c r="G44" i="7"/>
  <c r="G12" i="7"/>
  <c r="G29" i="7"/>
  <c r="G45" i="7"/>
  <c r="G33" i="7"/>
  <c r="G36" i="7"/>
  <c r="G25" i="7"/>
  <c r="G15" i="7"/>
  <c r="G38" i="7"/>
  <c r="G9" i="7"/>
  <c r="G23" i="7"/>
  <c r="G3" i="7"/>
  <c r="G22" i="7"/>
  <c r="G20" i="7"/>
  <c r="G5" i="7"/>
  <c r="G32" i="7"/>
  <c r="G26" i="7"/>
  <c r="G35" i="7"/>
  <c r="G13" i="7"/>
  <c r="G11" i="7"/>
  <c r="G4" i="7"/>
  <c r="G8" i="7"/>
  <c r="G21" i="7"/>
  <c r="G43" i="7"/>
  <c r="G41" i="7"/>
  <c r="G10" i="7"/>
  <c r="G14" i="7"/>
  <c r="G40" i="7"/>
  <c r="G24" i="7"/>
</calcChain>
</file>

<file path=xl/sharedStrings.xml><?xml version="1.0" encoding="utf-8"?>
<sst xmlns="http://schemas.openxmlformats.org/spreadsheetml/2006/main" count="239" uniqueCount="79">
  <si>
    <t xml:space="preserve">Title </t>
  </si>
  <si>
    <t>Service Area</t>
  </si>
  <si>
    <t>y</t>
  </si>
  <si>
    <t>Culture Strategy 2015-18</t>
  </si>
  <si>
    <t>Leisure, Parks and Communities</t>
  </si>
  <si>
    <t>Direct Services</t>
  </si>
  <si>
    <t>Housing and Property</t>
  </si>
  <si>
    <t>City Development</t>
  </si>
  <si>
    <t>Environmental Development</t>
  </si>
  <si>
    <t>Customer Services</t>
  </si>
  <si>
    <t>Policy, Culture and Communications</t>
  </si>
  <si>
    <t>City Development Website Review</t>
  </si>
  <si>
    <t>Standards in Houses in Multiple Occupation.</t>
  </si>
  <si>
    <t>Tower Block Refurbishment - stage 2</t>
  </si>
  <si>
    <t>Oxford Stadium Conservation Area nomination</t>
  </si>
  <si>
    <t>Parks Satisfaction Survey 2014</t>
  </si>
  <si>
    <t>Financial Inclusion Strategy</t>
  </si>
  <si>
    <t>Article 4 Direction</t>
  </si>
  <si>
    <t>Pest Control Customer Satisfaction Survey</t>
  </si>
  <si>
    <t xml:space="preserve">Oxford Heritage Plan Community Engagement strategy </t>
  </si>
  <si>
    <t>Northern Gateway  -Stage 2</t>
  </si>
  <si>
    <t>Northern Gateway AAP - Stage 1</t>
  </si>
  <si>
    <t>Parks Satisfaction Survey 2013</t>
  </si>
  <si>
    <t>OPEN</t>
  </si>
  <si>
    <t>CLOSE</t>
  </si>
  <si>
    <t>no. of replies</t>
  </si>
  <si>
    <t>duration</t>
  </si>
  <si>
    <t>Citizens' Talkback Panel December 2013</t>
  </si>
  <si>
    <t>Hawksmoor Road Flats - improvements to green spaces.</t>
  </si>
  <si>
    <t>Oxford Covered Market Survey</t>
  </si>
  <si>
    <t>Customer Contact Survey - Business and Stakeholders</t>
  </si>
  <si>
    <t>6</t>
  </si>
  <si>
    <t>Swimming Survey</t>
  </si>
  <si>
    <t>Customer Contact Survey - General Public</t>
  </si>
  <si>
    <t>Evaluation of the Welfare Reform Team by Partners</t>
  </si>
  <si>
    <t>Evaluation of Oxford City Council's Welfare Reform Team during the Universal Credit Local Authority- Led Pilot in 2013.</t>
  </si>
  <si>
    <t>Oxford City Council Draft Corporate Plan and Draft Budget 2014/18</t>
  </si>
  <si>
    <t>62</t>
  </si>
  <si>
    <t>Annual Rent Increase</t>
  </si>
  <si>
    <t>Oxford City Council's Draft Children and Young Peoples Plan 2014-2017</t>
  </si>
  <si>
    <t>HRA Flats Site Waste &amp; Recycling Survey</t>
  </si>
  <si>
    <t>Living in Oxford through the eyes of a young person!</t>
  </si>
  <si>
    <t>Broad Street Events</t>
  </si>
  <si>
    <t>Citizens' Talkback Panel Feb/ Mar 2014</t>
  </si>
  <si>
    <t>Plowman Tower Refurbishment - Consultation March 2014</t>
  </si>
  <si>
    <t>Evenlode Tower Refurbishment - Consultation March 2014</t>
  </si>
  <si>
    <t>Foresters Tower Refurbishment - Consultation March 2014</t>
  </si>
  <si>
    <t>Windrush Tower Refurbishment - Consultation March 2014</t>
  </si>
  <si>
    <t>Hockmore Tower Refurbishment - Consultation March 2014</t>
  </si>
  <si>
    <t>HMO Licensing and Accreditation 2014 Consultation</t>
  </si>
  <si>
    <t>246</t>
  </si>
  <si>
    <t>Draft Community Engagement Plan</t>
  </si>
  <si>
    <t>48</t>
  </si>
  <si>
    <t>Oxford Flood Impact January 2014</t>
  </si>
  <si>
    <t>The Oxford Standard Consultation (for Oxford City Council tenants only)</t>
  </si>
  <si>
    <t>An Assessment of the Oxford View Cones- consultation on the draft document</t>
  </si>
  <si>
    <t>43</t>
  </si>
  <si>
    <t>Cutteslowe and Sunnymead Park Paddling Pool Improvements</t>
  </si>
  <si>
    <t>SPD</t>
  </si>
  <si>
    <t>Eval</t>
  </si>
  <si>
    <t>Strategy</t>
  </si>
  <si>
    <t>Housing</t>
  </si>
  <si>
    <t>Engagement Ambitions</t>
  </si>
  <si>
    <t>Evenlode Tower - New Colour Designs</t>
  </si>
  <si>
    <t>Windrush Tower - New Colour Designs</t>
  </si>
  <si>
    <t>Quality of Life Survey</t>
  </si>
  <si>
    <t xml:space="preserve">Street Trading Policy </t>
  </si>
  <si>
    <t>Operational</t>
  </si>
  <si>
    <t>Diamond Place/ Ewert House Supplementary Planning Document Options</t>
  </si>
  <si>
    <t>low</t>
  </si>
  <si>
    <t>med</t>
  </si>
  <si>
    <t>high</t>
  </si>
  <si>
    <t xml:space="preserve">number of responses </t>
  </si>
  <si>
    <t>city scope</t>
  </si>
  <si>
    <t>local scope</t>
  </si>
  <si>
    <t>focussed scope</t>
  </si>
  <si>
    <t>low = less than 20</t>
  </si>
  <si>
    <t>med = 20 to 100</t>
  </si>
  <si>
    <t>high = greater than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</si>
</sst>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2" fillId="0" borderId="0" xfId="0" applyFont="1" applyAlignment="1">
      <alignment horizontal="right" wrapText="1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Alignment="1"/>
    <xf numFmtId="0" fontId="0" fillId="0" borderId="0" xfId="0" applyFont="1" applyFill="1" applyAlignment="1"/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horizontal="left" wrapText="1"/>
    </xf>
    <xf numFmtId="14" fontId="4" fillId="0" borderId="0" xfId="0" applyNumberFormat="1" applyFont="1" applyAlignment="1">
      <alignment horizontal="left" vertical="top" wrapText="1"/>
    </xf>
    <xf numFmtId="1" fontId="4" fillId="0" borderId="0" xfId="0" applyNumberFormat="1" applyFont="1" applyAlignment="1">
      <alignment vertical="top" wrapText="1"/>
    </xf>
    <xf numFmtId="14" fontId="4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" fontId="4" fillId="0" borderId="0" xfId="0" applyNumberFormat="1" applyFont="1" applyAlignment="1">
      <alignment horizontal="right" wrapText="1"/>
    </xf>
    <xf numFmtId="1" fontId="4" fillId="0" borderId="0" xfId="0" applyNumberFormat="1" applyFont="1" applyAlignment="1">
      <alignment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NumberFormat="1" applyFont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DF2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="70" zoomScaleNormal="70" workbookViewId="0">
      <selection activeCell="D5" sqref="D5"/>
    </sheetView>
  </sheetViews>
  <sheetFormatPr defaultRowHeight="15.75" x14ac:dyDescent="0.25"/>
  <cols>
    <col min="1" max="1" width="6" style="3" customWidth="1"/>
    <col min="2" max="2" width="15.28515625" style="3" hidden="1" customWidth="1"/>
    <col min="3" max="3" width="35.7109375" style="8" hidden="1" customWidth="1"/>
    <col min="4" max="4" width="54" style="23" customWidth="1"/>
    <col min="5" max="6" width="12.42578125" style="23" customWidth="1"/>
    <col min="7" max="7" width="5.7109375" style="23" customWidth="1"/>
    <col min="8" max="8" width="6.42578125" style="33" customWidth="1"/>
    <col min="9" max="9" width="12.42578125" style="34" customWidth="1"/>
    <col min="10" max="12" width="9.140625" style="23"/>
    <col min="13" max="16384" width="9.140625" style="3"/>
  </cols>
  <sheetData>
    <row r="1" spans="2:12" x14ac:dyDescent="0.25">
      <c r="J1" s="41"/>
      <c r="K1" s="41"/>
      <c r="L1" s="41"/>
    </row>
    <row r="2" spans="2:12" ht="45" x14ac:dyDescent="0.25">
      <c r="B2" s="22" t="s">
        <v>62</v>
      </c>
      <c r="C2" s="8" t="s">
        <v>1</v>
      </c>
      <c r="D2" s="13" t="s">
        <v>0</v>
      </c>
      <c r="E2" s="13" t="s">
        <v>23</v>
      </c>
      <c r="F2" s="13" t="s">
        <v>24</v>
      </c>
      <c r="G2" s="7" t="s">
        <v>26</v>
      </c>
      <c r="H2" s="27" t="s">
        <v>25</v>
      </c>
      <c r="I2" s="14" t="s">
        <v>72</v>
      </c>
      <c r="J2" s="23" t="s">
        <v>73</v>
      </c>
      <c r="K2" s="23" t="s">
        <v>74</v>
      </c>
      <c r="L2" s="23" t="s">
        <v>75</v>
      </c>
    </row>
    <row r="3" spans="2:12" x14ac:dyDescent="0.25">
      <c r="B3" s="15" t="s">
        <v>60</v>
      </c>
      <c r="C3" s="4" t="s">
        <v>9</v>
      </c>
      <c r="D3" s="26" t="s">
        <v>16</v>
      </c>
      <c r="E3" s="18">
        <v>41736</v>
      </c>
      <c r="F3" s="18">
        <v>41761</v>
      </c>
      <c r="G3" s="20">
        <f t="shared" ref="G3:G46" si="0">F3-E3</f>
        <v>25</v>
      </c>
      <c r="H3" s="27">
        <v>5</v>
      </c>
      <c r="I3" s="12" t="s">
        <v>69</v>
      </c>
      <c r="J3" s="32" t="s">
        <v>2</v>
      </c>
      <c r="K3" s="32"/>
      <c r="L3" s="32"/>
    </row>
    <row r="4" spans="2:12" ht="31.5" x14ac:dyDescent="0.25">
      <c r="B4" s="15" t="s">
        <v>59</v>
      </c>
      <c r="C4" s="6" t="s">
        <v>9</v>
      </c>
      <c r="D4" s="23" t="s">
        <v>30</v>
      </c>
      <c r="E4" s="18">
        <v>41586</v>
      </c>
      <c r="F4" s="18">
        <v>41621</v>
      </c>
      <c r="G4" s="20">
        <f t="shared" si="0"/>
        <v>35</v>
      </c>
      <c r="H4" s="2" t="s">
        <v>31</v>
      </c>
      <c r="I4" s="12" t="s">
        <v>69</v>
      </c>
      <c r="J4" s="32"/>
      <c r="K4" s="32"/>
      <c r="L4" s="32" t="s">
        <v>2</v>
      </c>
    </row>
    <row r="5" spans="2:12" ht="31.5" x14ac:dyDescent="0.25">
      <c r="B5" s="15" t="s">
        <v>59</v>
      </c>
      <c r="C5" s="4" t="s">
        <v>9</v>
      </c>
      <c r="D5" s="7" t="s">
        <v>34</v>
      </c>
      <c r="E5" s="19">
        <v>41619</v>
      </c>
      <c r="F5" s="19">
        <v>41651</v>
      </c>
      <c r="G5" s="20">
        <f t="shared" si="0"/>
        <v>32</v>
      </c>
      <c r="H5" s="28">
        <v>6</v>
      </c>
      <c r="I5" s="12" t="s">
        <v>69</v>
      </c>
      <c r="J5" s="32"/>
      <c r="K5" s="32"/>
      <c r="L5" s="32" t="s">
        <v>2</v>
      </c>
    </row>
    <row r="6" spans="2:12" x14ac:dyDescent="0.25">
      <c r="B6" s="15" t="s">
        <v>67</v>
      </c>
      <c r="C6" s="6" t="s">
        <v>8</v>
      </c>
      <c r="D6" s="7" t="s">
        <v>53</v>
      </c>
      <c r="E6" s="18">
        <v>41715</v>
      </c>
      <c r="F6" s="18">
        <v>41736</v>
      </c>
      <c r="G6" s="20">
        <f t="shared" si="0"/>
        <v>21</v>
      </c>
      <c r="H6" s="27">
        <v>9</v>
      </c>
      <c r="I6" s="12" t="s">
        <v>69</v>
      </c>
      <c r="J6" s="32"/>
      <c r="K6" s="32" t="s">
        <v>2</v>
      </c>
      <c r="L6" s="32"/>
    </row>
    <row r="7" spans="2:12" x14ac:dyDescent="0.25">
      <c r="B7" s="15" t="s">
        <v>59</v>
      </c>
      <c r="C7" s="6" t="s">
        <v>4</v>
      </c>
      <c r="D7" s="23" t="s">
        <v>32</v>
      </c>
      <c r="E7" s="18">
        <v>41596</v>
      </c>
      <c r="F7" s="18">
        <v>41621</v>
      </c>
      <c r="G7" s="20">
        <f t="shared" si="0"/>
        <v>25</v>
      </c>
      <c r="H7" s="2">
        <v>10</v>
      </c>
      <c r="I7" s="12" t="s">
        <v>69</v>
      </c>
      <c r="J7" s="32"/>
      <c r="K7" s="32"/>
      <c r="L7" s="32" t="s">
        <v>2</v>
      </c>
    </row>
    <row r="8" spans="2:12" x14ac:dyDescent="0.25">
      <c r="B8" s="15" t="s">
        <v>60</v>
      </c>
      <c r="C8" s="6" t="s">
        <v>10</v>
      </c>
      <c r="D8" s="23" t="s">
        <v>3</v>
      </c>
      <c r="E8" s="18">
        <v>41929</v>
      </c>
      <c r="F8" s="18">
        <v>41997</v>
      </c>
      <c r="G8" s="20">
        <f t="shared" si="0"/>
        <v>68</v>
      </c>
      <c r="H8" s="2">
        <v>11</v>
      </c>
      <c r="I8" s="12" t="s">
        <v>69</v>
      </c>
      <c r="J8" s="32"/>
      <c r="K8" s="32"/>
      <c r="L8" s="32" t="s">
        <v>2</v>
      </c>
    </row>
    <row r="9" spans="2:12" ht="31.5" x14ac:dyDescent="0.25">
      <c r="B9" s="15" t="s">
        <v>67</v>
      </c>
      <c r="C9" s="6" t="s">
        <v>4</v>
      </c>
      <c r="D9" s="5" t="s">
        <v>28</v>
      </c>
      <c r="E9" s="18">
        <v>41596</v>
      </c>
      <c r="F9" s="18">
        <v>41614</v>
      </c>
      <c r="G9" s="20">
        <f t="shared" si="0"/>
        <v>18</v>
      </c>
      <c r="H9" s="27">
        <v>11</v>
      </c>
      <c r="I9" s="12" t="s">
        <v>69</v>
      </c>
      <c r="J9" s="32"/>
      <c r="K9" s="32" t="s">
        <v>2</v>
      </c>
      <c r="L9" s="32"/>
    </row>
    <row r="10" spans="2:12" x14ac:dyDescent="0.25">
      <c r="B10" s="15" t="s">
        <v>59</v>
      </c>
      <c r="C10" s="6" t="s">
        <v>10</v>
      </c>
      <c r="D10" s="23" t="s">
        <v>42</v>
      </c>
      <c r="E10" s="18">
        <v>41668</v>
      </c>
      <c r="F10" s="18">
        <v>41696</v>
      </c>
      <c r="G10" s="20">
        <f t="shared" si="0"/>
        <v>28</v>
      </c>
      <c r="H10" s="27">
        <v>20</v>
      </c>
      <c r="I10" s="11" t="s">
        <v>70</v>
      </c>
      <c r="J10" s="32"/>
      <c r="K10" s="32" t="s">
        <v>2</v>
      </c>
      <c r="L10" s="32"/>
    </row>
    <row r="11" spans="2:12" x14ac:dyDescent="0.25">
      <c r="B11" s="15" t="s">
        <v>59</v>
      </c>
      <c r="C11" s="6" t="s">
        <v>9</v>
      </c>
      <c r="D11" s="23" t="s">
        <v>33</v>
      </c>
      <c r="E11" s="18">
        <v>41586</v>
      </c>
      <c r="F11" s="18">
        <v>41623</v>
      </c>
      <c r="G11" s="24">
        <f t="shared" si="0"/>
        <v>37</v>
      </c>
      <c r="H11" s="2">
        <v>23</v>
      </c>
      <c r="I11" s="11" t="s">
        <v>70</v>
      </c>
      <c r="J11" s="32" t="s">
        <v>2</v>
      </c>
      <c r="K11" s="32"/>
      <c r="L11" s="32"/>
    </row>
    <row r="12" spans="2:12" ht="31.5" x14ac:dyDescent="0.25">
      <c r="B12" s="15" t="s">
        <v>60</v>
      </c>
      <c r="C12" s="6" t="s">
        <v>10</v>
      </c>
      <c r="D12" s="23" t="s">
        <v>39</v>
      </c>
      <c r="E12" s="18">
        <v>41647</v>
      </c>
      <c r="F12" s="18">
        <v>41679</v>
      </c>
      <c r="G12" s="20">
        <f t="shared" si="0"/>
        <v>32</v>
      </c>
      <c r="H12" s="27">
        <v>27</v>
      </c>
      <c r="I12" s="11" t="s">
        <v>70</v>
      </c>
      <c r="J12" s="32" t="s">
        <v>2</v>
      </c>
      <c r="K12" s="32"/>
      <c r="L12" s="32"/>
    </row>
    <row r="13" spans="2:12" ht="31.5" x14ac:dyDescent="0.25">
      <c r="B13" s="15" t="s">
        <v>67</v>
      </c>
      <c r="C13" s="6" t="s">
        <v>4</v>
      </c>
      <c r="D13" s="35" t="s">
        <v>57</v>
      </c>
      <c r="E13" s="18">
        <v>41907</v>
      </c>
      <c r="F13" s="18">
        <v>41943</v>
      </c>
      <c r="G13" s="20">
        <f t="shared" si="0"/>
        <v>36</v>
      </c>
      <c r="H13" s="27">
        <v>28</v>
      </c>
      <c r="I13" s="11" t="s">
        <v>70</v>
      </c>
      <c r="J13" s="32"/>
      <c r="K13" s="32" t="s">
        <v>2</v>
      </c>
      <c r="L13" s="32"/>
    </row>
    <row r="14" spans="2:12" x14ac:dyDescent="0.25">
      <c r="B14" s="15" t="s">
        <v>60</v>
      </c>
      <c r="C14" s="4" t="s">
        <v>7</v>
      </c>
      <c r="D14" s="26" t="s">
        <v>17</v>
      </c>
      <c r="E14" s="18">
        <v>41726</v>
      </c>
      <c r="F14" s="18">
        <v>41782</v>
      </c>
      <c r="G14" s="14">
        <f t="shared" si="0"/>
        <v>56</v>
      </c>
      <c r="H14" s="27">
        <v>32</v>
      </c>
      <c r="I14" s="11" t="s">
        <v>70</v>
      </c>
      <c r="J14" s="32" t="s">
        <v>2</v>
      </c>
      <c r="K14" s="32"/>
      <c r="L14" s="32"/>
    </row>
    <row r="15" spans="2:12" ht="31.5" x14ac:dyDescent="0.25">
      <c r="B15" s="15" t="s">
        <v>67</v>
      </c>
      <c r="C15" s="17" t="s">
        <v>6</v>
      </c>
      <c r="D15" s="23" t="s">
        <v>48</v>
      </c>
      <c r="E15" s="19">
        <v>41715</v>
      </c>
      <c r="F15" s="19">
        <v>41721</v>
      </c>
      <c r="G15" s="20">
        <f t="shared" si="0"/>
        <v>6</v>
      </c>
      <c r="H15" s="28">
        <v>32</v>
      </c>
      <c r="I15" s="11" t="s">
        <v>70</v>
      </c>
      <c r="J15" s="32"/>
      <c r="K15" s="32" t="s">
        <v>2</v>
      </c>
      <c r="L15" s="32"/>
    </row>
    <row r="16" spans="2:12" x14ac:dyDescent="0.25">
      <c r="B16" s="15" t="s">
        <v>59</v>
      </c>
      <c r="C16" s="6" t="s">
        <v>8</v>
      </c>
      <c r="D16" s="5" t="s">
        <v>18</v>
      </c>
      <c r="E16" s="18">
        <v>41330</v>
      </c>
      <c r="F16" s="18">
        <v>41698</v>
      </c>
      <c r="G16" s="25">
        <f t="shared" si="0"/>
        <v>368</v>
      </c>
      <c r="H16" s="27">
        <v>32</v>
      </c>
      <c r="I16" s="11" t="s">
        <v>70</v>
      </c>
      <c r="J16" s="32" t="s">
        <v>2</v>
      </c>
      <c r="K16" s="32"/>
      <c r="L16" s="32"/>
    </row>
    <row r="17" spans="1:12" x14ac:dyDescent="0.25">
      <c r="B17" s="15" t="s">
        <v>67</v>
      </c>
      <c r="C17" s="17" t="s">
        <v>6</v>
      </c>
      <c r="D17" s="23" t="s">
        <v>64</v>
      </c>
      <c r="E17" s="18">
        <v>41858</v>
      </c>
      <c r="F17" s="18">
        <v>41865</v>
      </c>
      <c r="G17" s="20">
        <f t="shared" si="0"/>
        <v>7</v>
      </c>
      <c r="H17" s="29">
        <v>32</v>
      </c>
      <c r="I17" s="11" t="s">
        <v>70</v>
      </c>
      <c r="J17" s="32"/>
      <c r="K17" s="32" t="s">
        <v>2</v>
      </c>
      <c r="L17" s="32"/>
    </row>
    <row r="18" spans="1:12" x14ac:dyDescent="0.25">
      <c r="B18" s="15" t="s">
        <v>58</v>
      </c>
      <c r="C18" s="4" t="s">
        <v>7</v>
      </c>
      <c r="D18" s="7" t="s">
        <v>14</v>
      </c>
      <c r="E18" s="18">
        <v>41709</v>
      </c>
      <c r="F18" s="18">
        <v>41730</v>
      </c>
      <c r="G18" s="20">
        <f t="shared" si="0"/>
        <v>21</v>
      </c>
      <c r="H18" s="27">
        <v>33</v>
      </c>
      <c r="I18" s="11" t="s">
        <v>70</v>
      </c>
      <c r="J18" s="32"/>
      <c r="K18" s="32" t="s">
        <v>2</v>
      </c>
      <c r="L18" s="32"/>
    </row>
    <row r="19" spans="1:12" ht="31.5" x14ac:dyDescent="0.25">
      <c r="B19" s="15" t="s">
        <v>67</v>
      </c>
      <c r="C19" s="17" t="s">
        <v>6</v>
      </c>
      <c r="D19" s="23" t="s">
        <v>47</v>
      </c>
      <c r="E19" s="19">
        <v>41715</v>
      </c>
      <c r="F19" s="19">
        <v>41721</v>
      </c>
      <c r="G19" s="20">
        <f t="shared" si="0"/>
        <v>6</v>
      </c>
      <c r="H19" s="28">
        <v>33</v>
      </c>
      <c r="I19" s="11" t="s">
        <v>70</v>
      </c>
      <c r="J19" s="32"/>
      <c r="K19" s="32" t="s">
        <v>2</v>
      </c>
      <c r="L19" s="32"/>
    </row>
    <row r="20" spans="1:12" x14ac:dyDescent="0.25">
      <c r="B20" s="15" t="s">
        <v>67</v>
      </c>
      <c r="C20" s="17" t="s">
        <v>6</v>
      </c>
      <c r="D20" s="23" t="s">
        <v>63</v>
      </c>
      <c r="E20" s="18">
        <v>41858</v>
      </c>
      <c r="F20" s="18">
        <v>41865</v>
      </c>
      <c r="G20" s="20">
        <f t="shared" si="0"/>
        <v>7</v>
      </c>
      <c r="H20" s="29">
        <v>34</v>
      </c>
      <c r="I20" s="11" t="s">
        <v>70</v>
      </c>
      <c r="J20" s="32"/>
      <c r="K20" s="32" t="s">
        <v>2</v>
      </c>
      <c r="L20" s="32"/>
    </row>
    <row r="21" spans="1:12" x14ac:dyDescent="0.25">
      <c r="B21" s="15" t="s">
        <v>67</v>
      </c>
      <c r="C21" s="4" t="s">
        <v>7</v>
      </c>
      <c r="D21" s="7" t="s">
        <v>11</v>
      </c>
      <c r="E21" s="18">
        <v>41883</v>
      </c>
      <c r="F21" s="18">
        <v>41943</v>
      </c>
      <c r="G21" s="20">
        <f t="shared" si="0"/>
        <v>60</v>
      </c>
      <c r="H21" s="27">
        <v>35</v>
      </c>
      <c r="I21" s="11" t="s">
        <v>70</v>
      </c>
      <c r="J21" s="32" t="s">
        <v>2</v>
      </c>
      <c r="K21" s="32"/>
      <c r="L21" s="32"/>
    </row>
    <row r="22" spans="1:12" ht="31.5" x14ac:dyDescent="0.25">
      <c r="B22" s="15" t="s">
        <v>67</v>
      </c>
      <c r="C22" s="17" t="s">
        <v>6</v>
      </c>
      <c r="D22" s="23" t="s">
        <v>45</v>
      </c>
      <c r="E22" s="19">
        <v>41715</v>
      </c>
      <c r="F22" s="19">
        <v>41721</v>
      </c>
      <c r="G22" s="20">
        <f t="shared" si="0"/>
        <v>6</v>
      </c>
      <c r="H22" s="28">
        <v>37</v>
      </c>
      <c r="I22" s="11" t="s">
        <v>70</v>
      </c>
      <c r="J22" s="32"/>
      <c r="K22" s="32" t="s">
        <v>2</v>
      </c>
      <c r="L22" s="32"/>
    </row>
    <row r="23" spans="1:12" ht="31.5" x14ac:dyDescent="0.25">
      <c r="B23" s="15" t="s">
        <v>67</v>
      </c>
      <c r="C23" s="17" t="s">
        <v>6</v>
      </c>
      <c r="D23" s="23" t="s">
        <v>46</v>
      </c>
      <c r="E23" s="19">
        <v>41715</v>
      </c>
      <c r="F23" s="19">
        <v>41721</v>
      </c>
      <c r="G23" s="20">
        <f t="shared" si="0"/>
        <v>6</v>
      </c>
      <c r="H23" s="28">
        <v>40</v>
      </c>
      <c r="I23" s="11" t="s">
        <v>70</v>
      </c>
      <c r="J23" s="32"/>
      <c r="K23" s="32" t="s">
        <v>2</v>
      </c>
      <c r="L23" s="32"/>
    </row>
    <row r="24" spans="1:12" ht="31.5" x14ac:dyDescent="0.25">
      <c r="B24" s="8" t="s">
        <v>60</v>
      </c>
      <c r="C24" s="4" t="s">
        <v>7</v>
      </c>
      <c r="D24" s="23" t="s">
        <v>55</v>
      </c>
      <c r="E24" s="18">
        <v>41803</v>
      </c>
      <c r="F24" s="19">
        <v>41845</v>
      </c>
      <c r="G24" s="20">
        <f t="shared" si="0"/>
        <v>42</v>
      </c>
      <c r="H24" s="28" t="s">
        <v>56</v>
      </c>
      <c r="I24" s="11" t="s">
        <v>70</v>
      </c>
      <c r="J24" s="32" t="s">
        <v>2</v>
      </c>
      <c r="K24" s="32"/>
      <c r="L24" s="32"/>
    </row>
    <row r="25" spans="1:12" x14ac:dyDescent="0.25">
      <c r="B25" s="15" t="s">
        <v>67</v>
      </c>
      <c r="C25" s="17" t="s">
        <v>5</v>
      </c>
      <c r="D25" s="23" t="s">
        <v>40</v>
      </c>
      <c r="E25" s="19">
        <v>41603</v>
      </c>
      <c r="F25" s="19">
        <v>41680</v>
      </c>
      <c r="G25" s="20">
        <f t="shared" si="0"/>
        <v>77</v>
      </c>
      <c r="H25" s="28">
        <v>45</v>
      </c>
      <c r="I25" s="11" t="s">
        <v>70</v>
      </c>
      <c r="J25" s="32"/>
      <c r="K25" s="32" t="s">
        <v>2</v>
      </c>
      <c r="L25" s="32"/>
    </row>
    <row r="26" spans="1:12" x14ac:dyDescent="0.25">
      <c r="B26" s="9" t="s">
        <v>60</v>
      </c>
      <c r="C26" s="10" t="s">
        <v>10</v>
      </c>
      <c r="D26" s="23" t="s">
        <v>51</v>
      </c>
      <c r="E26" s="21">
        <v>41628</v>
      </c>
      <c r="F26" s="21">
        <v>41729</v>
      </c>
      <c r="G26" s="20">
        <f t="shared" si="0"/>
        <v>101</v>
      </c>
      <c r="H26" s="30" t="s">
        <v>52</v>
      </c>
      <c r="I26" s="11" t="s">
        <v>70</v>
      </c>
      <c r="J26" s="32" t="s">
        <v>2</v>
      </c>
      <c r="K26" s="32"/>
      <c r="L26" s="32"/>
    </row>
    <row r="27" spans="1:12" x14ac:dyDescent="0.25">
      <c r="B27" s="15" t="s">
        <v>60</v>
      </c>
      <c r="C27" s="6" t="s">
        <v>8</v>
      </c>
      <c r="D27" s="5" t="s">
        <v>66</v>
      </c>
      <c r="E27" s="21">
        <v>41821</v>
      </c>
      <c r="F27" s="21">
        <v>41863</v>
      </c>
      <c r="G27" s="20">
        <f t="shared" si="0"/>
        <v>42</v>
      </c>
      <c r="H27" s="28">
        <v>58</v>
      </c>
      <c r="I27" s="11" t="s">
        <v>70</v>
      </c>
      <c r="J27" s="32" t="s">
        <v>2</v>
      </c>
      <c r="K27" s="32"/>
      <c r="L27" s="32"/>
    </row>
    <row r="28" spans="1:12" ht="31.5" x14ac:dyDescent="0.25">
      <c r="B28" s="15" t="s">
        <v>67</v>
      </c>
      <c r="C28" s="17" t="s">
        <v>6</v>
      </c>
      <c r="D28" s="23" t="s">
        <v>44</v>
      </c>
      <c r="E28" s="19">
        <v>41715</v>
      </c>
      <c r="F28" s="19">
        <v>41721</v>
      </c>
      <c r="G28" s="20">
        <f t="shared" si="0"/>
        <v>6</v>
      </c>
      <c r="H28" s="28">
        <v>59</v>
      </c>
      <c r="I28" s="11" t="s">
        <v>70</v>
      </c>
      <c r="J28" s="32"/>
      <c r="K28" s="32" t="s">
        <v>2</v>
      </c>
      <c r="L28" s="32"/>
    </row>
    <row r="29" spans="1:12" s="23" customFormat="1" ht="31.5" x14ac:dyDescent="0.25">
      <c r="A29" s="3"/>
      <c r="B29" s="13" t="s">
        <v>60</v>
      </c>
      <c r="C29" s="4" t="s">
        <v>10</v>
      </c>
      <c r="D29" s="23" t="s">
        <v>36</v>
      </c>
      <c r="E29" s="18">
        <v>41628</v>
      </c>
      <c r="F29" s="18">
        <v>41670</v>
      </c>
      <c r="G29" s="25">
        <f t="shared" si="0"/>
        <v>42</v>
      </c>
      <c r="H29" s="27" t="s">
        <v>37</v>
      </c>
      <c r="I29" s="11" t="s">
        <v>70</v>
      </c>
      <c r="J29" s="32" t="s">
        <v>2</v>
      </c>
      <c r="K29" s="32"/>
      <c r="L29" s="32"/>
    </row>
    <row r="30" spans="1:12" x14ac:dyDescent="0.25">
      <c r="B30" s="15" t="s">
        <v>61</v>
      </c>
      <c r="C30" s="15" t="s">
        <v>8</v>
      </c>
      <c r="D30" s="36" t="s">
        <v>12</v>
      </c>
      <c r="E30" s="21">
        <v>41856</v>
      </c>
      <c r="F30" s="21">
        <v>41973</v>
      </c>
      <c r="G30" s="20">
        <f t="shared" si="0"/>
        <v>117</v>
      </c>
      <c r="H30" s="31">
        <v>62</v>
      </c>
      <c r="I30" s="11" t="s">
        <v>70</v>
      </c>
      <c r="J30" s="32"/>
      <c r="K30" s="32"/>
      <c r="L30" s="32" t="s">
        <v>2</v>
      </c>
    </row>
    <row r="31" spans="1:12" x14ac:dyDescent="0.25">
      <c r="B31" s="15" t="s">
        <v>60</v>
      </c>
      <c r="C31" s="4" t="s">
        <v>7</v>
      </c>
      <c r="D31" s="23" t="s">
        <v>19</v>
      </c>
      <c r="E31" s="18">
        <v>41666</v>
      </c>
      <c r="F31" s="18">
        <v>41694</v>
      </c>
      <c r="G31" s="20">
        <f t="shared" si="0"/>
        <v>28</v>
      </c>
      <c r="H31" s="27">
        <v>65</v>
      </c>
      <c r="I31" s="11" t="s">
        <v>70</v>
      </c>
      <c r="J31" s="32" t="s">
        <v>2</v>
      </c>
      <c r="K31" s="32"/>
      <c r="L31" s="32"/>
    </row>
    <row r="32" spans="1:12" ht="47.25" x14ac:dyDescent="0.25">
      <c r="B32" s="15" t="s">
        <v>59</v>
      </c>
      <c r="C32" s="4" t="s">
        <v>9</v>
      </c>
      <c r="D32" s="7" t="s">
        <v>35</v>
      </c>
      <c r="E32" s="19">
        <v>41621</v>
      </c>
      <c r="F32" s="19">
        <v>41651</v>
      </c>
      <c r="G32" s="20">
        <f t="shared" si="0"/>
        <v>30</v>
      </c>
      <c r="H32" s="28">
        <v>86</v>
      </c>
      <c r="I32" s="11" t="s">
        <v>70</v>
      </c>
      <c r="J32" s="32"/>
      <c r="K32" s="32"/>
      <c r="L32" s="32" t="s">
        <v>2</v>
      </c>
    </row>
    <row r="33" spans="2:12" x14ac:dyDescent="0.25">
      <c r="B33" s="15" t="s">
        <v>58</v>
      </c>
      <c r="C33" s="4" t="s">
        <v>7</v>
      </c>
      <c r="D33" s="7" t="s">
        <v>20</v>
      </c>
      <c r="E33" s="18">
        <v>41841</v>
      </c>
      <c r="F33" s="18">
        <v>41897</v>
      </c>
      <c r="G33" s="20">
        <f t="shared" si="0"/>
        <v>56</v>
      </c>
      <c r="H33" s="27">
        <v>156</v>
      </c>
      <c r="I33" s="14" t="s">
        <v>71</v>
      </c>
      <c r="J33" s="32"/>
      <c r="K33" s="32" t="s">
        <v>2</v>
      </c>
      <c r="L33" s="32"/>
    </row>
    <row r="34" spans="2:12" ht="31.5" x14ac:dyDescent="0.25">
      <c r="B34" s="15" t="s">
        <v>61</v>
      </c>
      <c r="C34" s="17" t="s">
        <v>6</v>
      </c>
      <c r="D34" s="23" t="s">
        <v>54</v>
      </c>
      <c r="E34" s="19">
        <v>41825</v>
      </c>
      <c r="F34" s="19">
        <v>41830</v>
      </c>
      <c r="G34" s="20">
        <f t="shared" si="0"/>
        <v>5</v>
      </c>
      <c r="H34" s="28">
        <v>165</v>
      </c>
      <c r="I34" s="14" t="s">
        <v>71</v>
      </c>
      <c r="J34" s="32"/>
      <c r="K34" s="32"/>
      <c r="L34" s="32" t="s">
        <v>2</v>
      </c>
    </row>
    <row r="35" spans="2:12" ht="31.5" x14ac:dyDescent="0.25">
      <c r="B35" s="15" t="s">
        <v>58</v>
      </c>
      <c r="C35" s="4" t="s">
        <v>7</v>
      </c>
      <c r="D35" s="7" t="s">
        <v>68</v>
      </c>
      <c r="E35" s="18">
        <v>41732</v>
      </c>
      <c r="F35" s="18">
        <v>41789</v>
      </c>
      <c r="G35" s="25">
        <f t="shared" si="0"/>
        <v>57</v>
      </c>
      <c r="H35" s="27">
        <v>191</v>
      </c>
      <c r="I35" s="14" t="s">
        <v>71</v>
      </c>
      <c r="J35" s="32"/>
      <c r="K35" s="32" t="s">
        <v>2</v>
      </c>
      <c r="L35" s="32"/>
    </row>
    <row r="36" spans="2:12" x14ac:dyDescent="0.25">
      <c r="B36" s="8" t="s">
        <v>60</v>
      </c>
      <c r="C36" s="8" t="s">
        <v>4</v>
      </c>
      <c r="D36" s="23" t="s">
        <v>41</v>
      </c>
      <c r="E36" s="19">
        <v>41661</v>
      </c>
      <c r="F36" s="19">
        <v>41684</v>
      </c>
      <c r="G36" s="20">
        <f t="shared" si="0"/>
        <v>23</v>
      </c>
      <c r="H36" s="28">
        <v>200</v>
      </c>
      <c r="I36" s="14" t="s">
        <v>71</v>
      </c>
      <c r="J36" s="32" t="s">
        <v>2</v>
      </c>
      <c r="K36" s="32"/>
      <c r="L36" s="32"/>
    </row>
    <row r="37" spans="2:12" x14ac:dyDescent="0.25">
      <c r="B37" s="15" t="s">
        <v>59</v>
      </c>
      <c r="C37" s="6" t="s">
        <v>4</v>
      </c>
      <c r="D37" s="5" t="s">
        <v>15</v>
      </c>
      <c r="E37" s="18">
        <v>41704</v>
      </c>
      <c r="F37" s="18">
        <v>42004</v>
      </c>
      <c r="G37" s="20">
        <f t="shared" si="0"/>
        <v>300</v>
      </c>
      <c r="H37" s="27">
        <v>201</v>
      </c>
      <c r="I37" s="14" t="s">
        <v>71</v>
      </c>
      <c r="J37" s="32" t="s">
        <v>2</v>
      </c>
      <c r="K37" s="32"/>
      <c r="L37" s="32"/>
    </row>
    <row r="38" spans="2:12" x14ac:dyDescent="0.25">
      <c r="B38" s="15" t="s">
        <v>61</v>
      </c>
      <c r="C38" s="17" t="s">
        <v>8</v>
      </c>
      <c r="D38" s="23" t="s">
        <v>49</v>
      </c>
      <c r="E38" s="19">
        <v>41687</v>
      </c>
      <c r="F38" s="19">
        <v>41726</v>
      </c>
      <c r="G38" s="20">
        <f t="shared" si="0"/>
        <v>39</v>
      </c>
      <c r="H38" s="28" t="s">
        <v>50</v>
      </c>
      <c r="I38" s="14" t="s">
        <v>71</v>
      </c>
      <c r="J38" s="32" t="s">
        <v>2</v>
      </c>
      <c r="K38" s="32"/>
      <c r="L38" s="32"/>
    </row>
    <row r="39" spans="2:12" x14ac:dyDescent="0.25">
      <c r="B39" s="15" t="s">
        <v>67</v>
      </c>
      <c r="C39" s="17" t="s">
        <v>6</v>
      </c>
      <c r="D39" s="5" t="s">
        <v>13</v>
      </c>
      <c r="E39" s="18">
        <v>41715</v>
      </c>
      <c r="F39" s="18">
        <v>41721</v>
      </c>
      <c r="G39" s="20">
        <f t="shared" si="0"/>
        <v>6</v>
      </c>
      <c r="H39" s="27">
        <v>265</v>
      </c>
      <c r="I39" s="14" t="s">
        <v>71</v>
      </c>
      <c r="J39" s="32"/>
      <c r="K39" s="32" t="s">
        <v>2</v>
      </c>
      <c r="L39" s="32"/>
    </row>
    <row r="40" spans="2:12" x14ac:dyDescent="0.25">
      <c r="B40" s="15" t="s">
        <v>61</v>
      </c>
      <c r="C40" s="17" t="s">
        <v>6</v>
      </c>
      <c r="D40" s="23" t="s">
        <v>38</v>
      </c>
      <c r="E40" s="19">
        <v>41640</v>
      </c>
      <c r="F40" s="19">
        <v>41673</v>
      </c>
      <c r="G40" s="20">
        <f t="shared" si="0"/>
        <v>33</v>
      </c>
      <c r="H40" s="37">
        <v>300</v>
      </c>
      <c r="I40" s="14" t="s">
        <v>71</v>
      </c>
      <c r="J40" s="32" t="s">
        <v>2</v>
      </c>
      <c r="K40" s="32"/>
      <c r="L40" s="32"/>
    </row>
    <row r="41" spans="2:12" x14ac:dyDescent="0.25">
      <c r="B41" s="15" t="s">
        <v>59</v>
      </c>
      <c r="C41" s="6" t="s">
        <v>10</v>
      </c>
      <c r="D41" s="23" t="s">
        <v>27</v>
      </c>
      <c r="E41" s="18">
        <v>41589</v>
      </c>
      <c r="F41" s="18">
        <v>41614</v>
      </c>
      <c r="G41" s="20">
        <f t="shared" si="0"/>
        <v>25</v>
      </c>
      <c r="H41" s="2">
        <v>323</v>
      </c>
      <c r="I41" s="14" t="s">
        <v>71</v>
      </c>
      <c r="J41" s="32" t="s">
        <v>2</v>
      </c>
      <c r="K41" s="32"/>
      <c r="L41" s="32"/>
    </row>
    <row r="42" spans="2:12" x14ac:dyDescent="0.25">
      <c r="B42" s="15" t="s">
        <v>59</v>
      </c>
      <c r="C42" s="6" t="s">
        <v>4</v>
      </c>
      <c r="D42" s="23" t="s">
        <v>22</v>
      </c>
      <c r="E42" s="18">
        <v>41334</v>
      </c>
      <c r="F42" s="18">
        <v>41639</v>
      </c>
      <c r="G42" s="20">
        <f t="shared" si="0"/>
        <v>305</v>
      </c>
      <c r="H42" s="2">
        <v>339</v>
      </c>
      <c r="I42" s="14" t="s">
        <v>71</v>
      </c>
      <c r="J42" s="32" t="s">
        <v>2</v>
      </c>
      <c r="K42" s="32"/>
      <c r="L42" s="32"/>
    </row>
    <row r="43" spans="2:12" x14ac:dyDescent="0.25">
      <c r="B43" s="15" t="s">
        <v>59</v>
      </c>
      <c r="C43" s="8" t="s">
        <v>10</v>
      </c>
      <c r="D43" s="23" t="s">
        <v>43</v>
      </c>
      <c r="E43" s="19">
        <v>41687</v>
      </c>
      <c r="F43" s="19">
        <v>41715</v>
      </c>
      <c r="G43" s="20">
        <f t="shared" si="0"/>
        <v>28</v>
      </c>
      <c r="H43" s="28">
        <v>340</v>
      </c>
      <c r="I43" s="14" t="s">
        <v>71</v>
      </c>
      <c r="J43" s="32" t="s">
        <v>2</v>
      </c>
      <c r="K43" s="32"/>
      <c r="L43" s="32"/>
    </row>
    <row r="44" spans="2:12" x14ac:dyDescent="0.25">
      <c r="B44" s="15" t="s">
        <v>67</v>
      </c>
      <c r="C44" s="6" t="s">
        <v>7</v>
      </c>
      <c r="D44" s="23" t="s">
        <v>29</v>
      </c>
      <c r="E44" s="18">
        <v>41583.625</v>
      </c>
      <c r="F44" s="18">
        <v>41621</v>
      </c>
      <c r="G44" s="20">
        <f t="shared" si="0"/>
        <v>37.375</v>
      </c>
      <c r="H44" s="2">
        <v>428</v>
      </c>
      <c r="I44" s="14" t="s">
        <v>71</v>
      </c>
      <c r="J44" s="32"/>
      <c r="K44" s="32" t="s">
        <v>2</v>
      </c>
      <c r="L44" s="32"/>
    </row>
    <row r="45" spans="2:12" x14ac:dyDescent="0.25">
      <c r="B45" s="15" t="s">
        <v>58</v>
      </c>
      <c r="C45" s="4" t="s">
        <v>7</v>
      </c>
      <c r="D45" s="7" t="s">
        <v>21</v>
      </c>
      <c r="E45" s="18">
        <v>41684</v>
      </c>
      <c r="F45" s="18">
        <v>41726</v>
      </c>
      <c r="G45" s="20">
        <f t="shared" si="0"/>
        <v>42</v>
      </c>
      <c r="H45" s="27">
        <v>546</v>
      </c>
      <c r="I45" s="14" t="s">
        <v>71</v>
      </c>
      <c r="J45" s="32"/>
      <c r="K45" s="32" t="s">
        <v>2</v>
      </c>
      <c r="L45" s="32"/>
    </row>
    <row r="46" spans="2:12" x14ac:dyDescent="0.25">
      <c r="B46" s="15" t="s">
        <v>59</v>
      </c>
      <c r="C46" s="6" t="s">
        <v>4</v>
      </c>
      <c r="D46" s="23" t="s">
        <v>65</v>
      </c>
      <c r="E46" s="18">
        <v>41730.375</v>
      </c>
      <c r="F46" s="18">
        <v>41820.708333333336</v>
      </c>
      <c r="G46" s="20">
        <f t="shared" si="0"/>
        <v>90.333333333335759</v>
      </c>
      <c r="H46" s="29">
        <v>1170</v>
      </c>
      <c r="I46" s="14" t="s">
        <v>71</v>
      </c>
      <c r="J46" s="32"/>
      <c r="K46" s="32"/>
      <c r="L46" s="32" t="s">
        <v>2</v>
      </c>
    </row>
    <row r="47" spans="2:12" x14ac:dyDescent="0.25">
      <c r="B47" s="1"/>
      <c r="C47" s="16"/>
      <c r="E47" s="38"/>
      <c r="F47" s="39"/>
      <c r="G47" s="39"/>
      <c r="I47" s="40"/>
    </row>
    <row r="48" spans="2:12" ht="31.5" x14ac:dyDescent="0.25">
      <c r="I48" s="34" t="s">
        <v>76</v>
      </c>
    </row>
    <row r="49" spans="9:9" ht="31.5" x14ac:dyDescent="0.25">
      <c r="I49" s="34" t="s">
        <v>77</v>
      </c>
    </row>
    <row r="50" spans="9:9" ht="47.25" x14ac:dyDescent="0.25">
      <c r="I50" s="34" t="s">
        <v>78</v>
      </c>
    </row>
  </sheetData>
  <autoFilter ref="A2:BI46"/>
  <sortState ref="B2:W45">
    <sortCondition ref="H2:H45"/>
  </sortState>
  <mergeCells count="1">
    <mergeCell ref="J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response analysis</vt:lpstr>
      <vt:lpstr>'response analysis'!Print_Area</vt:lpstr>
    </vt:vector>
  </TitlesOfParts>
  <Company>Oxford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sadie.paige</dc:creator>
  <cp:lastModifiedBy>Thompson, Jennifer - Oxford City Council</cp:lastModifiedBy>
  <cp:lastPrinted>2015-02-20T16:40:45Z</cp:lastPrinted>
  <dcterms:created xsi:type="dcterms:W3CDTF">2014-11-20T16:09:43Z</dcterms:created>
  <dcterms:modified xsi:type="dcterms:W3CDTF">2015-02-20T16:40:54Z</dcterms:modified>
</cp:coreProperties>
</file>